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ekaterinapogodinaicloud.com/Desktop/"/>
    </mc:Choice>
  </mc:AlternateContent>
  <xr:revisionPtr revIDLastSave="0" documentId="13_ncr:1_{73025995-9598-8347-9633-C9A803927CB9}" xr6:coauthVersionLast="47" xr6:coauthVersionMax="47" xr10:uidLastSave="{00000000-0000-0000-0000-000000000000}"/>
  <bookViews>
    <workbookView xWindow="0" yWindow="460" windowWidth="28800" windowHeight="16220" activeTab="2" xr2:uid="{00000000-000D-0000-FFFF-FFFF00000000}"/>
  </bookViews>
  <sheets>
    <sheet name="Старшая" sheetId="1" r:id="rId1"/>
    <sheet name="Средняя" sheetId="2" r:id="rId2"/>
    <sheet name="Младшая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7" i="1"/>
  <c r="J8" i="1"/>
  <c r="J6" i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2" i="3"/>
  <c r="J3" i="3"/>
  <c r="J4" i="3"/>
  <c r="J5" i="3"/>
  <c r="J6" i="3"/>
  <c r="J7" i="3"/>
  <c r="J8" i="3"/>
  <c r="J9" i="3"/>
  <c r="J10" i="3"/>
  <c r="J11" i="3"/>
  <c r="J13" i="3"/>
  <c r="J14" i="3"/>
  <c r="J15" i="3"/>
  <c r="J16" i="3"/>
  <c r="J17" i="3"/>
  <c r="J18" i="3"/>
  <c r="J19" i="3"/>
  <c r="J20" i="3"/>
  <c r="J12" i="3"/>
</calcChain>
</file>

<file path=xl/sharedStrings.xml><?xml version="1.0" encoding="utf-8"?>
<sst xmlns="http://schemas.openxmlformats.org/spreadsheetml/2006/main" count="286" uniqueCount="175">
  <si>
    <t>МАОУ "Основная общеобразовательная школа № 28"</t>
  </si>
  <si>
    <t>Бурундуки</t>
  </si>
  <si>
    <t>Младшая</t>
  </si>
  <si>
    <t xml:space="preserve">Каменский городской округ </t>
  </si>
  <si>
    <t>Муниципальное автономное учреждение дополнительного образования "Центр дополнительного образования"  МО "Каменский городской округ"</t>
  </si>
  <si>
    <t>ВПК Звезда</t>
  </si>
  <si>
    <t>Кушвинский ГО</t>
  </si>
  <si>
    <t>Орлята</t>
  </si>
  <si>
    <t xml:space="preserve">Основная общеобразовательная школа 27 с интернатом. </t>
  </si>
  <si>
    <t>Муниципальное автономное общеобразовательное учреждение "Основная общеобразовательная школа № 27 с интернатом"</t>
  </si>
  <si>
    <t>Патриоты</t>
  </si>
  <si>
    <t>Муниципальное Бюджетное общеобразовательное учреждение "Средняя общеобразовательная школа № 36"</t>
  </si>
  <si>
    <t>Юные патриоты</t>
  </si>
  <si>
    <t>Нижнесергинский МР</t>
  </si>
  <si>
    <t>МКОУ СОШ №2 г. Нижние Серги</t>
  </si>
  <si>
    <t>Мы</t>
  </si>
  <si>
    <t>Полевской городской округ</t>
  </si>
  <si>
    <t>МБОУ ПГО " СОШ №20"</t>
  </si>
  <si>
    <t>" Полевчата"</t>
  </si>
  <si>
    <t>ГО Краснотурьинск</t>
  </si>
  <si>
    <t>"Наследники Победы"</t>
  </si>
  <si>
    <t>ГО "Город Лесной"</t>
  </si>
  <si>
    <t>Муниципальное бюджетное общеобразовательное учреждение "Средняя общеобразовательная школа №73"</t>
  </si>
  <si>
    <t>ГО ЗАТО Уральский</t>
  </si>
  <si>
    <t>военно-патриотический клуб "Сокол"</t>
  </si>
  <si>
    <t>Сокол</t>
  </si>
  <si>
    <t>Муниципальное автономное общеобразовательное учреждение средняя общеобразовательная школа №3 им.Ю.А.Гагарина</t>
  </si>
  <si>
    <t>«Наследники победы»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</si>
  <si>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Асбестовского городского округа</t>
  </si>
  <si>
    <t>Наследники Победы</t>
  </si>
  <si>
    <t>муниципальное автономное общеобразовательное учреждение "основная общеобразовательная школа № 27 с интернатом"</t>
  </si>
  <si>
    <t>Стрижи</t>
  </si>
  <si>
    <t>Муниципальное бюджетное общеобразовательное учреждение Пышминского городского округа "Пышминская средняя общеобразовательная школа"</t>
  </si>
  <si>
    <t>Ратибор</t>
  </si>
  <si>
    <t>г. Екатеринбург</t>
  </si>
  <si>
    <t>МАОУ СОШ 143</t>
  </si>
  <si>
    <t>Школа на Ясной</t>
  </si>
  <si>
    <t>МБОУ СОШ 15</t>
  </si>
  <si>
    <t>Горящие сердца</t>
  </si>
  <si>
    <t>Старшая</t>
  </si>
  <si>
    <t>Школа Успеха</t>
  </si>
  <si>
    <t>МАОУ СОШ 32</t>
  </si>
  <si>
    <t>МУНИЦИПАЛЬНО АВТОНОМНОЕ ОБРАЗОВАТЕЛЬНОЕ УЧРЕЖДЕНИЕ № 32</t>
  </si>
  <si>
    <t>Тимуровцы</t>
  </si>
  <si>
    <t>Муниципальное казеине  общеобразовательное учреждение  основной образовательной школы</t>
  </si>
  <si>
    <t>Клен</t>
  </si>
  <si>
    <t>Муниципальное бюджетное общеобразовательное учреждение "Средняя общеобразовательная школа № 18"</t>
  </si>
  <si>
    <t xml:space="preserve">Зыряновцы </t>
  </si>
  <si>
    <t>Асбестовский городской округ</t>
  </si>
  <si>
    <t>Галактика</t>
  </si>
  <si>
    <t>Реж</t>
  </si>
  <si>
    <t xml:space="preserve">Муниципальное бюджетное образовательное учреждение средняя общеобразовательная школа N1 </t>
  </si>
  <si>
    <t>Наследники победы</t>
  </si>
  <si>
    <t>Пышминский ГО</t>
  </si>
  <si>
    <t>Муниципальное бюджетное общеобразовательное учреждение Пышминского городского округа "Ощепковская средняя общеобразовательная школа""</t>
  </si>
  <si>
    <t>Родина</t>
  </si>
  <si>
    <t>Городской округ Ревда</t>
  </si>
  <si>
    <t>МАОУ "Гимназия № 25" ГО Ревда</t>
  </si>
  <si>
    <t>"Внуки Победы"</t>
  </si>
  <si>
    <t xml:space="preserve">Муниципальное автономное общеобразовательное учреждение "Средняя общеобразовательная школа №2" учреждение </t>
  </si>
  <si>
    <t>Высота</t>
  </si>
  <si>
    <t>МАОУ СОШ №3 имени Ю.А.Гагарина</t>
  </si>
  <si>
    <t>Т-34</t>
  </si>
  <si>
    <t>Муниципальное автономное общеобразовательное учреждение средняя общеобразовательная школа 20</t>
  </si>
  <si>
    <t>Муниципальное автономное общеобразовательное учреждение средняя общеобразовательная школа №65 с углубленным изучением отдельных предметов</t>
  </si>
  <si>
    <t>Память</t>
  </si>
  <si>
    <t>МАОУ «ЦО№7 им. героя РФ Ю.С Игитова»</t>
  </si>
  <si>
    <t>МАОУ «Центр образования №7 им. героя РФ Ю.С Игитова»</t>
  </si>
  <si>
    <t>ВСК «Пламя»</t>
  </si>
  <si>
    <t>Муниципальное автономное общеобразовательное учреждение средняя общеобразовательная школа № 10 имени воина-интернационалиста Александра Харламова</t>
  </si>
  <si>
    <t>СМИД</t>
  </si>
  <si>
    <t>МБОУ Пышминского городского округа "Пышминская средняя общеобразовательная школа"</t>
  </si>
  <si>
    <t>Морские волки</t>
  </si>
  <si>
    <t>Муниципальное автономное общеобразовательное учреждение средняя общеобразовательная школа № 3</t>
  </si>
  <si>
    <t xml:space="preserve">Бурундуки </t>
  </si>
  <si>
    <t>МАОУ СОШ №6</t>
  </si>
  <si>
    <t>Муниципальное автономное образовательное учреждение средняя общеобразовательная школа №6 с углубленным изучением отдельных предметов</t>
  </si>
  <si>
    <t>Муниципальное автономное общеобразовательное учреждение средняя общеобразовательная школа №3 имени Ю.А. Гагарина</t>
  </si>
  <si>
    <t xml:space="preserve">Тайфун </t>
  </si>
  <si>
    <t>Муниципальное бюджетное общеобразовательное учреждение &lt;&lt;Средняя общеобразовательная школа №10&gt;&gt;</t>
  </si>
  <si>
    <t>Казачий кадетский класс им. Св. Екатерины</t>
  </si>
  <si>
    <t>Камышловский ГО</t>
  </si>
  <si>
    <t>Муниципальное автономное общеобразовательное учреждение "Школа № 1" Камышловского городского округа имени Героя Советского Союза Бориса Самуиловича Семёнова</t>
  </si>
  <si>
    <t>Кадеты</t>
  </si>
  <si>
    <t>Русич</t>
  </si>
  <si>
    <t>МБОУ СОШ № 75</t>
  </si>
  <si>
    <t>"Добрый город"</t>
  </si>
  <si>
    <t>Кушвинский городской округ</t>
  </si>
  <si>
    <t>Муниципальное автономное общеобразовательное учреждение средняя общеобразовательная школа №20</t>
  </si>
  <si>
    <t>Орлята России</t>
  </si>
  <si>
    <t xml:space="preserve"> Муниципальное бюджетное общеобразовательное учреждение "Средняя общеобразовательная школа №5"</t>
  </si>
  <si>
    <t>Феникс</t>
  </si>
  <si>
    <t>Муниципальное автономное общеобразовательное учреждение средняя общеобразовательная школа №28</t>
  </si>
  <si>
    <t>Звезда Победы</t>
  </si>
  <si>
    <t>МАОУ «ООШ №28»</t>
  </si>
  <si>
    <t xml:space="preserve">Патриоты Краснотурьинской МАОУ «ООШ №28» </t>
  </si>
  <si>
    <t>Муниципальное бюджетное образовательное учреждение "Средняя общеобразовательная школа №22 им.Н.И. Кузнецова" АГО</t>
  </si>
  <si>
    <t>Наследники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</si>
  <si>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предметов"</t>
  </si>
  <si>
    <t>МБОУ СОШ № 71</t>
  </si>
  <si>
    <t>"Уралец"</t>
  </si>
  <si>
    <t>ГО Верхняя Пышма</t>
  </si>
  <si>
    <t>"Вместе"</t>
  </si>
  <si>
    <t>Муниципальное автономное общеобразовательное учреждение "Школа № 6" Камышловского городского округа</t>
  </si>
  <si>
    <t>"Юные патриоты"</t>
  </si>
  <si>
    <t>Рубеж</t>
  </si>
  <si>
    <t>Туринский ГО</t>
  </si>
  <si>
    <t>Муниципальное автономное общеобразовательное учреждение «Средняя общеобразовательная школа № 5»</t>
  </si>
  <si>
    <t>Наследие</t>
  </si>
  <si>
    <t xml:space="preserve">Муниципальное автономное общеобразовательное учреждение "Школа № 3" </t>
  </si>
  <si>
    <t>"Катюша"</t>
  </si>
  <si>
    <t>Муниципальное автономное общеобразовательное учреждение "Школа № 3"</t>
  </si>
  <si>
    <t>Муниципальное автонономное образовательное учреждение "основная образовательная школа №28"</t>
  </si>
  <si>
    <t>Форпост</t>
  </si>
  <si>
    <t>Муниципальное бюджетное общеобразовательное учреждение «Средняя общеобразовательная школа № 75»</t>
  </si>
  <si>
    <t>ПОБЕДА</t>
  </si>
  <si>
    <t>МБОУ ПГО "Пышминская СОШ"</t>
  </si>
  <si>
    <t>Добрые сердца</t>
  </si>
  <si>
    <t xml:space="preserve">Город Каменск-Уральский </t>
  </si>
  <si>
    <t>Муниципальное автономное общеобразовательное учреждение "Средняя общеобразовательная школа №5"</t>
  </si>
  <si>
    <t>Солнышко</t>
  </si>
  <si>
    <t>МАОУ" Основная общеобразовательная школа 27"</t>
  </si>
  <si>
    <t>Добрята</t>
  </si>
  <si>
    <t>Дружининское городское поселение</t>
  </si>
  <si>
    <t xml:space="preserve">Муниципальное казенное общеобразовательное учреждение основная общеобразовательная школа N6 пгт Дружинино </t>
  </si>
  <si>
    <t>Поколение Z</t>
  </si>
  <si>
    <t>Муниципальное казенное общеобразовательное учреждение основная общеобразовательная школа N6 пгт Дружинино</t>
  </si>
  <si>
    <t>Муниципальное автономное общеобразовательное учреждение средняя общеобразовательная школа №10</t>
  </si>
  <si>
    <t>Дружина</t>
  </si>
  <si>
    <t>МАДОУ детский сад "Маячок" структурное подразделение детский сад №141</t>
  </si>
  <si>
    <t>ГО  Староуткинск</t>
  </si>
  <si>
    <t>Муниципальное бюджетное общеобразовательное учреждение «Староуткинская средняя общеобразовательная школа № 13»</t>
  </si>
  <si>
    <t>"ЭкскалибурN"</t>
  </si>
  <si>
    <t>Тугулымский ГО</t>
  </si>
  <si>
    <t>МАОУ Тугулымская средняя общеобразовательная школа № 26</t>
  </si>
  <si>
    <t>Разведчики</t>
  </si>
  <si>
    <t xml:space="preserve">Муниципального автономного общеобразовательного учреждения средняя общеобразовательная школа №1 </t>
  </si>
  <si>
    <t>Степан Чумпин</t>
  </si>
  <si>
    <t xml:space="preserve">МУниципальное автономное учреждение средняя общеобразовательная школа № 68 с углубленным изучением отдельных предметов   </t>
  </si>
  <si>
    <t>Муниципальное автономное общеобразовательное учреждение «Основная общеобразовательная школа № 28»</t>
  </si>
  <si>
    <t>МАОУ лицей 135</t>
  </si>
  <si>
    <t>Кадетские звëзды</t>
  </si>
  <si>
    <t xml:space="preserve">Арамильский городской округ </t>
  </si>
  <si>
    <t>Муниципальное автономное общеобразовательное учреждение средняя общеобразовательная школа №4</t>
  </si>
  <si>
    <t xml:space="preserve">ВПК "Ястреб" </t>
  </si>
  <si>
    <t>Мцниципальное образование</t>
  </si>
  <si>
    <t>Образовательная организация</t>
  </si>
  <si>
    <t>Команда</t>
  </si>
  <si>
    <t>Возрастная группа</t>
  </si>
  <si>
    <t>г. Алапаевск</t>
  </si>
  <si>
    <t>Муниципальное бюджетное общеобразовательное учреждение "Средняя общеобразовательная школа № 75" (МБОУ СОШ №75)</t>
  </si>
  <si>
    <t>п. Половинный</t>
  </si>
  <si>
    <t>г. Сухой Лог</t>
  </si>
  <si>
    <t xml:space="preserve">г. Екатеринбург </t>
  </si>
  <si>
    <t>Муниципальное автономное общеобразовательное учреждение средняя общеобразовательная школа №3 им. Ю.А. Гагарина</t>
  </si>
  <si>
    <t>Муниципальное автономное общеобразовательное учреждение "Средняя общеобразовательная школа № 7"</t>
  </si>
  <si>
    <t>г. Туринск</t>
  </si>
  <si>
    <t>г. Краснотурьинск</t>
  </si>
  <si>
    <t>с. Старобухарово</t>
  </si>
  <si>
    <t>Каменск-Уральский ГО</t>
  </si>
  <si>
    <t>г. Первоуральск</t>
  </si>
  <si>
    <t>г. Асбест</t>
  </si>
  <si>
    <t>г. Нижний Тагил</t>
  </si>
  <si>
    <t>Место</t>
  </si>
  <si>
    <t>ГО Лесной</t>
  </si>
  <si>
    <t>Лесная братва</t>
  </si>
  <si>
    <t>МАОУ СОШ № 72</t>
  </si>
  <si>
    <t>Муниципальное образование</t>
  </si>
  <si>
    <t>Средняя</t>
  </si>
  <si>
    <t>Соотвествие теме(2б)</t>
  </si>
  <si>
    <t>Оригинальность(2б)</t>
  </si>
  <si>
    <t>Название(1б)</t>
  </si>
  <si>
    <t>Качество исполнения(2б)</t>
  </si>
  <si>
    <t>Предоставление фото(2б)</t>
  </si>
  <si>
    <t>Итого(9б)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</si>
</sst>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rgb="FF000000"/>
      <name val="Arial"/>
      <family val="2"/>
      <charset val="204"/>
      <scheme val="minor"/>
    </font>
    <font>
      <sz val="12"/>
      <color theme="5"/>
      <name val="Times New Roman"/>
      <family val="1"/>
      <charset val="204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0" fontId="3" fillId="3" borderId="3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2" fillId="2" borderId="2" xfId="0" applyFont="1" applyFill="1" applyBorder="1" applyAlignment="1">
      <alignment wrapText="1"/>
    </xf>
    <xf numFmtId="0" fontId="1" fillId="4" borderId="0" xfId="0" applyFont="1" applyFill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1" fillId="0" borderId="6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/>
        </patternFill>
      </fill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3"/>
        <name val="Times New Roman"/>
        <scheme val="none"/>
      </font>
      <fill>
        <patternFill patternType="solid">
          <fgColor indexed="64"/>
          <bgColor theme="9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D8" totalsRowShown="0" headerRowDxfId="25" dataDxfId="24">
  <autoFilter ref="A1:D8" xr:uid="{00000000-0009-0000-0100-000002000000}">
    <filterColumn colId="0" hiddenButton="1"/>
    <filterColumn colId="1" hiddenButton="1"/>
    <filterColumn colId="2" hiddenButton="1"/>
    <filterColumn colId="3" hiddenButton="1"/>
  </autoFilter>
  <sortState xmlns:xlrd2="http://schemas.microsoft.com/office/spreadsheetml/2017/richdata2" ref="A2:D8">
    <sortCondition ref="A1:A8"/>
  </sortState>
  <tableColumns count="4">
    <tableColumn id="1" xr3:uid="{00000000-0010-0000-0000-000001000000}" name="Муниципальное образование" dataDxfId="23"/>
    <tableColumn id="2" xr3:uid="{00000000-0010-0000-0000-000002000000}" name="Образовательная организация" dataDxfId="22"/>
    <tableColumn id="3" xr3:uid="{00000000-0010-0000-0000-000003000000}" name="Команда" dataDxfId="21"/>
    <tableColumn id="4" xr3:uid="{00000000-0010-0000-0000-000004000000}" name="Возрастная группа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а1" displayName="Таблица1" ref="A1:K1047876" totalsRowShown="0" headerRowDxfId="19" dataDxfId="17" headerRowBorderDxfId="18">
  <sortState xmlns:xlrd2="http://schemas.microsoft.com/office/spreadsheetml/2017/richdata2" ref="A2:D43">
    <sortCondition ref="A1:A43"/>
  </sortState>
  <tableColumns count="11">
    <tableColumn id="1" xr3:uid="{00000000-0010-0000-0100-000001000000}" name="Мцниципальное образование" dataDxfId="16"/>
    <tableColumn id="2" xr3:uid="{00000000-0010-0000-0100-000002000000}" name="Образовательная организация" dataDxfId="15"/>
    <tableColumn id="3" xr3:uid="{00000000-0010-0000-0100-000003000000}" name="Команда" dataDxfId="14"/>
    <tableColumn id="16" xr3:uid="{00000000-0010-0000-0100-000010000000}" name="Возрастная группа" dataDxfId="13"/>
    <tableColumn id="4" xr3:uid="{00000000-0010-0000-0100-000004000000}" name="Соотвествие теме(2б)" dataDxfId="12"/>
    <tableColumn id="5" xr3:uid="{00000000-0010-0000-0100-000005000000}" name="Оригинальность(2б)" dataDxfId="11"/>
    <tableColumn id="6" xr3:uid="{00000000-0010-0000-0100-000006000000}" name="Название(1б)" dataDxfId="10"/>
    <tableColumn id="7" xr3:uid="{00000000-0010-0000-0100-000007000000}" name="Качество исполнения(2б)" dataDxfId="9"/>
    <tableColumn id="17" xr3:uid="{00000000-0010-0000-0100-000011000000}" name="Предоставление фото(2б)" dataDxfId="8"/>
    <tableColumn id="9" xr3:uid="{00000000-0010-0000-0100-000009000000}" name="Итого(9б)" dataDxfId="7"/>
    <tableColumn id="10" xr3:uid="{00000000-0010-0000-0100-00000A000000}" name="Место" dataDxfId="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3" displayName="Таблица3" ref="A1:D20" totalsRowShown="0" headerRowDxfId="5" dataDxfId="4">
  <sortState xmlns:xlrd2="http://schemas.microsoft.com/office/spreadsheetml/2017/richdata2" ref="A2:D19">
    <sortCondition ref="A1:A19"/>
  </sortState>
  <tableColumns count="4">
    <tableColumn id="1" xr3:uid="{00000000-0010-0000-0200-000001000000}" name="Мцниципальное образование" dataDxfId="3"/>
    <tableColumn id="2" xr3:uid="{00000000-0010-0000-0200-000002000000}" name="Образовательная организация" dataDxfId="2"/>
    <tableColumn id="3" xr3:uid="{00000000-0010-0000-0200-000003000000}" name="Команда" dataDxfId="1"/>
    <tableColumn id="4" xr3:uid="{00000000-0010-0000-0200-000004000000}" name="Возрастная групп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5"/>
  <sheetViews>
    <sheetView workbookViewId="0">
      <pane ySplit="1" topLeftCell="A2" activePane="bottomLeft" state="frozen"/>
      <selection pane="bottomLeft" activeCell="K7" sqref="K7"/>
    </sheetView>
  </sheetViews>
  <sheetFormatPr baseColWidth="10" defaultColWidth="12.5" defaultRowHeight="15.75" customHeight="1" x14ac:dyDescent="0.15"/>
  <cols>
    <col min="1" max="1" width="30.5" customWidth="1"/>
    <col min="2" max="2" width="32.6640625" customWidth="1"/>
    <col min="3" max="4" width="18.83203125" customWidth="1"/>
    <col min="5" max="5" width="13.1640625" customWidth="1"/>
    <col min="6" max="6" width="14.83203125" customWidth="1"/>
    <col min="7" max="7" width="14.6640625" customWidth="1"/>
    <col min="8" max="9" width="18.5" customWidth="1"/>
    <col min="10" max="10" width="13.5" customWidth="1"/>
    <col min="11" max="11" width="15.6640625" customWidth="1"/>
  </cols>
  <sheetData>
    <row r="1" spans="1:11" ht="30.75" customHeight="1" x14ac:dyDescent="0.2">
      <c r="A1" s="13" t="s">
        <v>167</v>
      </c>
      <c r="B1" s="21" t="s">
        <v>146</v>
      </c>
      <c r="C1" s="23" t="s">
        <v>147</v>
      </c>
      <c r="D1" s="23" t="s">
        <v>148</v>
      </c>
      <c r="E1" s="30" t="s">
        <v>169</v>
      </c>
      <c r="F1" s="30" t="s">
        <v>170</v>
      </c>
      <c r="G1" s="30" t="s">
        <v>171</v>
      </c>
      <c r="H1" s="30" t="s">
        <v>172</v>
      </c>
      <c r="I1" s="30" t="s">
        <v>173</v>
      </c>
      <c r="J1" s="29" t="s">
        <v>174</v>
      </c>
      <c r="K1" s="29" t="s">
        <v>163</v>
      </c>
    </row>
    <row r="2" spans="1:11" ht="16" x14ac:dyDescent="0.2">
      <c r="A2" s="14" t="s">
        <v>149</v>
      </c>
      <c r="B2" s="14" t="s">
        <v>37</v>
      </c>
      <c r="C2" s="14" t="s">
        <v>38</v>
      </c>
      <c r="D2" s="14" t="s">
        <v>39</v>
      </c>
      <c r="E2" s="27"/>
      <c r="F2" s="27"/>
      <c r="G2" s="27"/>
      <c r="H2" s="27"/>
      <c r="I2" s="27"/>
      <c r="J2" s="29">
        <f t="shared" ref="J1:J5" si="0">I2+H2+G2+F2+E2</f>
        <v>0</v>
      </c>
      <c r="K2" s="29"/>
    </row>
    <row r="3" spans="1:11" ht="16" x14ac:dyDescent="0.2">
      <c r="A3" s="14" t="s">
        <v>149</v>
      </c>
      <c r="B3" s="14" t="s">
        <v>79</v>
      </c>
      <c r="C3" s="14" t="s">
        <v>84</v>
      </c>
      <c r="D3" s="14" t="s">
        <v>39</v>
      </c>
      <c r="E3" s="27"/>
      <c r="F3" s="27"/>
      <c r="G3" s="27"/>
      <c r="H3" s="27"/>
      <c r="I3" s="27"/>
      <c r="J3" s="29">
        <f t="shared" si="0"/>
        <v>0</v>
      </c>
      <c r="K3" s="29"/>
    </row>
    <row r="4" spans="1:11" ht="16" x14ac:dyDescent="0.2">
      <c r="A4" s="14" t="s">
        <v>157</v>
      </c>
      <c r="B4" s="14" t="s">
        <v>112</v>
      </c>
      <c r="C4" s="14" t="s">
        <v>113</v>
      </c>
      <c r="D4" s="14" t="s">
        <v>39</v>
      </c>
      <c r="E4" s="27"/>
      <c r="F4" s="27"/>
      <c r="G4" s="27"/>
      <c r="H4" s="27"/>
      <c r="I4" s="27"/>
      <c r="J4" s="29">
        <f t="shared" si="0"/>
        <v>0</v>
      </c>
      <c r="K4" s="29"/>
    </row>
    <row r="5" spans="1:11" ht="16" x14ac:dyDescent="0.2">
      <c r="A5" s="14" t="s">
        <v>156</v>
      </c>
      <c r="B5" s="14" t="s">
        <v>77</v>
      </c>
      <c r="C5" s="14" t="s">
        <v>78</v>
      </c>
      <c r="D5" s="14" t="s">
        <v>39</v>
      </c>
      <c r="E5" s="27">
        <v>2</v>
      </c>
      <c r="F5" s="27">
        <v>2</v>
      </c>
      <c r="G5" s="27">
        <v>1</v>
      </c>
      <c r="H5" s="27">
        <v>2</v>
      </c>
      <c r="I5" s="27">
        <v>1</v>
      </c>
      <c r="J5" s="29">
        <f t="shared" si="0"/>
        <v>8</v>
      </c>
      <c r="K5" s="33">
        <v>1</v>
      </c>
    </row>
    <row r="6" spans="1:11" ht="16" x14ac:dyDescent="0.2">
      <c r="A6" s="14" t="s">
        <v>130</v>
      </c>
      <c r="B6" s="14" t="s">
        <v>131</v>
      </c>
      <c r="C6" s="14" t="s">
        <v>132</v>
      </c>
      <c r="D6" s="14" t="s">
        <v>39</v>
      </c>
      <c r="E6" s="27">
        <v>2</v>
      </c>
      <c r="F6" s="27">
        <v>2</v>
      </c>
      <c r="G6" s="27">
        <v>0</v>
      </c>
      <c r="H6" s="27">
        <v>2</v>
      </c>
      <c r="I6" s="27">
        <v>2</v>
      </c>
      <c r="J6" s="29">
        <f>I6+H6+G6+F6+E6</f>
        <v>8</v>
      </c>
      <c r="K6" s="33">
        <v>1</v>
      </c>
    </row>
    <row r="7" spans="1:11" ht="16" x14ac:dyDescent="0.2">
      <c r="A7" s="14" t="s">
        <v>6</v>
      </c>
      <c r="B7" s="14" t="s">
        <v>63</v>
      </c>
      <c r="C7" s="14" t="s">
        <v>7</v>
      </c>
      <c r="D7" s="14" t="s">
        <v>39</v>
      </c>
      <c r="E7" s="27">
        <v>1</v>
      </c>
      <c r="F7" s="27">
        <v>2</v>
      </c>
      <c r="G7" s="27">
        <v>0</v>
      </c>
      <c r="H7" s="27">
        <v>2</v>
      </c>
      <c r="I7" s="27">
        <v>2</v>
      </c>
      <c r="J7" s="29">
        <f t="shared" ref="J7:J8" si="1">I7+H7+G7+F7+E7</f>
        <v>7</v>
      </c>
      <c r="K7" s="33">
        <v>2</v>
      </c>
    </row>
    <row r="8" spans="1:11" ht="16" x14ac:dyDescent="0.2">
      <c r="A8" s="14" t="s">
        <v>158</v>
      </c>
      <c r="B8" s="14" t="s">
        <v>44</v>
      </c>
      <c r="C8" s="14" t="s">
        <v>45</v>
      </c>
      <c r="D8" s="14" t="s">
        <v>39</v>
      </c>
      <c r="E8" s="27"/>
      <c r="F8" s="27"/>
      <c r="G8" s="27"/>
      <c r="H8" s="27"/>
      <c r="I8" s="27"/>
      <c r="J8" s="29">
        <f t="shared" si="1"/>
        <v>0</v>
      </c>
      <c r="K8" s="29"/>
    </row>
    <row r="35" spans="5:9" ht="15.75" customHeight="1" x14ac:dyDescent="0.15">
      <c r="E35" s="28"/>
      <c r="F35" s="28"/>
      <c r="G35" s="28"/>
      <c r="H35" s="28"/>
      <c r="I35" s="28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opLeftCell="B11" zoomScale="85" zoomScaleNormal="85" workbookViewId="0">
      <selection activeCell="N23" sqref="N23"/>
    </sheetView>
  </sheetViews>
  <sheetFormatPr baseColWidth="10" defaultColWidth="8.83203125" defaultRowHeight="16" x14ac:dyDescent="0.2"/>
  <cols>
    <col min="1" max="1" width="33.5" style="34" customWidth="1"/>
    <col min="2" max="2" width="34.5" style="34" customWidth="1"/>
    <col min="3" max="3" width="35.33203125" style="35" customWidth="1"/>
    <col min="4" max="4" width="21.5" style="36" customWidth="1"/>
    <col min="5" max="5" width="13.1640625" customWidth="1"/>
    <col min="6" max="6" width="14.33203125" customWidth="1"/>
    <col min="7" max="7" width="14.6640625" customWidth="1"/>
    <col min="8" max="9" width="18.5" customWidth="1"/>
    <col min="10" max="10" width="13.5" customWidth="1"/>
    <col min="11" max="11" width="15.6640625" customWidth="1"/>
  </cols>
  <sheetData>
    <row r="1" spans="1:11" ht="54" customHeight="1" x14ac:dyDescent="0.15">
      <c r="A1" s="22" t="s">
        <v>145</v>
      </c>
      <c r="B1" s="25" t="s">
        <v>146</v>
      </c>
      <c r="C1" s="22" t="s">
        <v>147</v>
      </c>
      <c r="D1" s="31" t="s">
        <v>148</v>
      </c>
      <c r="E1" s="30" t="s">
        <v>169</v>
      </c>
      <c r="F1" s="30" t="s">
        <v>170</v>
      </c>
      <c r="G1" s="30" t="s">
        <v>171</v>
      </c>
      <c r="H1" s="30" t="s">
        <v>172</v>
      </c>
      <c r="I1" s="30" t="s">
        <v>173</v>
      </c>
      <c r="J1" s="29" t="s">
        <v>174</v>
      </c>
      <c r="K1" s="29" t="s">
        <v>163</v>
      </c>
    </row>
    <row r="2" spans="1:11" ht="17" x14ac:dyDescent="0.2">
      <c r="A2" s="1" t="s">
        <v>142</v>
      </c>
      <c r="B2" s="1" t="s">
        <v>143</v>
      </c>
      <c r="C2" s="2" t="s">
        <v>144</v>
      </c>
      <c r="D2" s="32" t="s">
        <v>168</v>
      </c>
      <c r="E2" s="27"/>
      <c r="F2" s="27"/>
      <c r="G2" s="27"/>
      <c r="H2" s="27"/>
      <c r="I2" s="27"/>
      <c r="J2" s="29">
        <f t="shared" ref="J2:J43" si="0">I2+H2+G2+F2+E2</f>
        <v>0</v>
      </c>
      <c r="K2" s="29"/>
    </row>
    <row r="3" spans="1:11" ht="17" x14ac:dyDescent="0.2">
      <c r="A3" s="1" t="s">
        <v>48</v>
      </c>
      <c r="B3" s="1" t="s">
        <v>28</v>
      </c>
      <c r="C3" s="2" t="s">
        <v>49</v>
      </c>
      <c r="D3" s="32" t="s">
        <v>168</v>
      </c>
      <c r="E3" s="27"/>
      <c r="F3" s="27"/>
      <c r="G3" s="27"/>
      <c r="H3" s="27"/>
      <c r="I3" s="27"/>
      <c r="J3" s="29">
        <f t="shared" si="0"/>
        <v>0</v>
      </c>
      <c r="K3" s="29"/>
    </row>
    <row r="4" spans="1:11" ht="17" x14ac:dyDescent="0.2">
      <c r="A4" s="4" t="s">
        <v>48</v>
      </c>
      <c r="B4" s="1" t="s">
        <v>96</v>
      </c>
      <c r="C4" s="2" t="s">
        <v>97</v>
      </c>
      <c r="D4" s="32" t="s">
        <v>168</v>
      </c>
      <c r="E4" s="27"/>
      <c r="F4" s="27"/>
      <c r="G4" s="27"/>
      <c r="H4" s="27"/>
      <c r="I4" s="27"/>
      <c r="J4" s="29">
        <f t="shared" si="0"/>
        <v>0</v>
      </c>
      <c r="K4" s="29"/>
    </row>
    <row r="5" spans="1:11" ht="17" x14ac:dyDescent="0.2">
      <c r="A5" s="4"/>
      <c r="B5" s="3" t="s">
        <v>46</v>
      </c>
      <c r="C5" s="2" t="s">
        <v>47</v>
      </c>
      <c r="D5" s="32" t="s">
        <v>168</v>
      </c>
      <c r="E5" s="27"/>
      <c r="F5" s="27"/>
      <c r="G5" s="27"/>
      <c r="H5" s="27"/>
      <c r="I5" s="27"/>
      <c r="J5" s="29">
        <f t="shared" si="0"/>
        <v>0</v>
      </c>
      <c r="K5" s="33"/>
    </row>
    <row r="6" spans="1:11" ht="28.5" customHeight="1" x14ac:dyDescent="0.2">
      <c r="A6" s="6" t="s">
        <v>149</v>
      </c>
      <c r="B6" s="3" t="s">
        <v>79</v>
      </c>
      <c r="C6" s="2" t="s">
        <v>80</v>
      </c>
      <c r="D6" s="32" t="s">
        <v>168</v>
      </c>
      <c r="E6" s="27"/>
      <c r="F6" s="27"/>
      <c r="G6" s="27"/>
      <c r="H6" s="27"/>
      <c r="I6" s="27"/>
      <c r="J6" s="29">
        <f t="shared" si="0"/>
        <v>0</v>
      </c>
      <c r="K6" s="33"/>
    </row>
    <row r="7" spans="1:11" ht="17" x14ac:dyDescent="0.2">
      <c r="A7" s="6"/>
      <c r="B7" s="3" t="s">
        <v>59</v>
      </c>
      <c r="C7" s="12" t="s">
        <v>60</v>
      </c>
      <c r="D7" s="32" t="s">
        <v>168</v>
      </c>
      <c r="E7" s="27">
        <v>1</v>
      </c>
      <c r="F7" s="27">
        <v>2</v>
      </c>
      <c r="G7" s="27">
        <v>1</v>
      </c>
      <c r="H7" s="27">
        <v>2</v>
      </c>
      <c r="I7" s="27">
        <v>2</v>
      </c>
      <c r="J7" s="29">
        <f t="shared" si="0"/>
        <v>8</v>
      </c>
      <c r="K7" s="33">
        <v>2</v>
      </c>
    </row>
    <row r="8" spans="1:11" ht="17" x14ac:dyDescent="0.2">
      <c r="A8" s="6"/>
      <c r="B8" s="3" t="s">
        <v>90</v>
      </c>
      <c r="C8" s="12" t="s">
        <v>91</v>
      </c>
      <c r="D8" s="32" t="s">
        <v>168</v>
      </c>
      <c r="E8" s="27"/>
      <c r="F8" s="27"/>
      <c r="G8" s="27"/>
      <c r="H8" s="27"/>
      <c r="I8" s="27"/>
      <c r="J8" s="29">
        <f t="shared" si="0"/>
        <v>0</v>
      </c>
      <c r="K8" s="33"/>
    </row>
    <row r="9" spans="1:11" ht="17" x14ac:dyDescent="0.2">
      <c r="A9" s="9"/>
      <c r="B9" s="3" t="s">
        <v>92</v>
      </c>
      <c r="C9" s="12" t="s">
        <v>38</v>
      </c>
      <c r="D9" s="32" t="s">
        <v>168</v>
      </c>
      <c r="E9" s="27"/>
      <c r="F9" s="27"/>
      <c r="G9" s="27"/>
      <c r="H9" s="27"/>
      <c r="I9" s="27"/>
      <c r="J9" s="29">
        <f t="shared" si="0"/>
        <v>0</v>
      </c>
      <c r="K9" s="33"/>
    </row>
    <row r="10" spans="1:11" ht="17" x14ac:dyDescent="0.2">
      <c r="A10" s="6"/>
      <c r="B10" s="3" t="s">
        <v>64</v>
      </c>
      <c r="C10" s="2" t="s">
        <v>65</v>
      </c>
      <c r="D10" s="32" t="s">
        <v>168</v>
      </c>
      <c r="E10" s="27">
        <v>1</v>
      </c>
      <c r="F10" s="27">
        <v>2</v>
      </c>
      <c r="G10" s="27">
        <v>1</v>
      </c>
      <c r="H10" s="27">
        <v>2</v>
      </c>
      <c r="I10" s="27">
        <v>2</v>
      </c>
      <c r="J10" s="29">
        <f t="shared" si="0"/>
        <v>8</v>
      </c>
      <c r="K10" s="33">
        <v>2</v>
      </c>
    </row>
    <row r="11" spans="1:11" ht="17" x14ac:dyDescent="0.2">
      <c r="A11" s="10"/>
      <c r="B11" s="3" t="s">
        <v>92</v>
      </c>
      <c r="C11" s="2" t="s">
        <v>105</v>
      </c>
      <c r="D11" s="32" t="s">
        <v>168</v>
      </c>
      <c r="E11" s="27"/>
      <c r="F11" s="27"/>
      <c r="G11" s="27"/>
      <c r="H11" s="27"/>
      <c r="I11" s="27"/>
      <c r="J11" s="29">
        <f t="shared" si="0"/>
        <v>0</v>
      </c>
      <c r="K11" s="33"/>
    </row>
    <row r="12" spans="1:11" ht="17" x14ac:dyDescent="0.2">
      <c r="A12" s="10" t="s">
        <v>34</v>
      </c>
      <c r="B12" s="3" t="s">
        <v>140</v>
      </c>
      <c r="C12" s="2" t="s">
        <v>141</v>
      </c>
      <c r="D12" s="32" t="s">
        <v>168</v>
      </c>
      <c r="E12" s="27">
        <v>2</v>
      </c>
      <c r="F12" s="27">
        <v>2</v>
      </c>
      <c r="G12" s="27">
        <v>1</v>
      </c>
      <c r="H12" s="27">
        <v>2</v>
      </c>
      <c r="I12" s="27">
        <v>2</v>
      </c>
      <c r="J12" s="29">
        <f t="shared" si="0"/>
        <v>9</v>
      </c>
      <c r="K12" s="33">
        <v>1</v>
      </c>
    </row>
    <row r="13" spans="1:11" ht="17" x14ac:dyDescent="0.2">
      <c r="A13" s="6"/>
      <c r="B13" s="3" t="s">
        <v>138</v>
      </c>
      <c r="C13" s="2" t="s">
        <v>10</v>
      </c>
      <c r="D13" s="32" t="s">
        <v>168</v>
      </c>
      <c r="E13" s="27"/>
      <c r="F13" s="27"/>
      <c r="G13" s="27"/>
      <c r="H13" s="27"/>
      <c r="I13" s="27"/>
      <c r="J13" s="29">
        <f t="shared" si="0"/>
        <v>0</v>
      </c>
      <c r="K13" s="33"/>
    </row>
    <row r="14" spans="1:11" ht="17" x14ac:dyDescent="0.2">
      <c r="A14" s="10"/>
      <c r="B14" s="3" t="s">
        <v>92</v>
      </c>
      <c r="C14" s="2" t="s">
        <v>93</v>
      </c>
      <c r="D14" s="32" t="s">
        <v>168</v>
      </c>
      <c r="E14" s="27"/>
      <c r="F14" s="27"/>
      <c r="G14" s="27"/>
      <c r="H14" s="27"/>
      <c r="I14" s="27"/>
      <c r="J14" s="29">
        <f t="shared" si="0"/>
        <v>0</v>
      </c>
      <c r="K14" s="33"/>
    </row>
    <row r="15" spans="1:11" ht="17" x14ac:dyDescent="0.2">
      <c r="A15" s="11"/>
      <c r="B15" s="3" t="s">
        <v>35</v>
      </c>
      <c r="C15" s="2" t="s">
        <v>36</v>
      </c>
      <c r="D15" s="32" t="s">
        <v>168</v>
      </c>
      <c r="E15" s="27"/>
      <c r="F15" s="27"/>
      <c r="G15" s="27"/>
      <c r="H15" s="27"/>
      <c r="I15" s="27"/>
      <c r="J15" s="29">
        <f t="shared" si="0"/>
        <v>0</v>
      </c>
      <c r="K15" s="33"/>
    </row>
    <row r="16" spans="1:11" ht="17" x14ac:dyDescent="0.2">
      <c r="A16" s="4" t="s">
        <v>152</v>
      </c>
      <c r="B16" s="1" t="s">
        <v>107</v>
      </c>
      <c r="C16" s="2" t="s">
        <v>108</v>
      </c>
      <c r="D16" s="32" t="s">
        <v>168</v>
      </c>
      <c r="E16" s="27"/>
      <c r="F16" s="27"/>
      <c r="G16" s="27"/>
      <c r="H16" s="27"/>
      <c r="I16" s="27"/>
      <c r="J16" s="29">
        <f t="shared" si="0"/>
        <v>0</v>
      </c>
      <c r="K16" s="33"/>
    </row>
    <row r="17" spans="1:11" ht="17" x14ac:dyDescent="0.2">
      <c r="A17" s="4"/>
      <c r="B17" s="3" t="s">
        <v>22</v>
      </c>
      <c r="C17" s="2" t="s">
        <v>20</v>
      </c>
      <c r="D17" s="32" t="s">
        <v>168</v>
      </c>
      <c r="E17" s="27">
        <v>1</v>
      </c>
      <c r="F17" s="27">
        <v>1</v>
      </c>
      <c r="G17" s="27">
        <v>0</v>
      </c>
      <c r="H17" s="27">
        <v>2</v>
      </c>
      <c r="I17" s="27">
        <v>2</v>
      </c>
      <c r="J17" s="29">
        <f t="shared" si="0"/>
        <v>6</v>
      </c>
      <c r="K17" s="29">
        <v>4</v>
      </c>
    </row>
    <row r="18" spans="1:11" ht="17" x14ac:dyDescent="0.2">
      <c r="A18" s="6" t="s">
        <v>21</v>
      </c>
      <c r="B18" s="3" t="s">
        <v>114</v>
      </c>
      <c r="C18" s="2" t="s">
        <v>115</v>
      </c>
      <c r="D18" s="32" t="s">
        <v>168</v>
      </c>
      <c r="E18" s="27">
        <v>1</v>
      </c>
      <c r="F18" s="27">
        <v>2</v>
      </c>
      <c r="G18" s="27">
        <v>0</v>
      </c>
      <c r="H18" s="27">
        <v>2</v>
      </c>
      <c r="I18" s="27">
        <v>2</v>
      </c>
      <c r="J18" s="29">
        <f>I18+H18+G18+F18+E18</f>
        <v>7</v>
      </c>
      <c r="K18" s="33">
        <v>3</v>
      </c>
    </row>
    <row r="19" spans="1:11" ht="17" x14ac:dyDescent="0.2">
      <c r="A19" s="5"/>
      <c r="B19" s="3" t="s">
        <v>99</v>
      </c>
      <c r="C19" s="2" t="s">
        <v>100</v>
      </c>
      <c r="D19" s="32" t="s">
        <v>168</v>
      </c>
      <c r="E19" s="27">
        <v>1</v>
      </c>
      <c r="F19" s="27">
        <v>1</v>
      </c>
      <c r="G19" s="27">
        <v>1</v>
      </c>
      <c r="H19" s="27">
        <v>2</v>
      </c>
      <c r="I19" s="27">
        <v>2</v>
      </c>
      <c r="J19" s="29">
        <f t="shared" si="0"/>
        <v>7</v>
      </c>
      <c r="K19" s="33">
        <v>3</v>
      </c>
    </row>
    <row r="20" spans="1:11" ht="17" x14ac:dyDescent="0.2">
      <c r="A20" s="6" t="s">
        <v>101</v>
      </c>
      <c r="B20" s="1" t="s">
        <v>155</v>
      </c>
      <c r="C20" s="2" t="s">
        <v>102</v>
      </c>
      <c r="D20" s="32" t="s">
        <v>168</v>
      </c>
      <c r="E20" s="27"/>
      <c r="F20" s="27"/>
      <c r="G20" s="27"/>
      <c r="H20" s="27"/>
      <c r="I20" s="27"/>
      <c r="J20" s="29">
        <f t="shared" si="0"/>
        <v>0</v>
      </c>
      <c r="K20" s="33"/>
    </row>
    <row r="21" spans="1:11" ht="17" x14ac:dyDescent="0.2">
      <c r="A21" s="4"/>
      <c r="B21" s="3" t="s">
        <v>139</v>
      </c>
      <c r="C21" s="2" t="s">
        <v>20</v>
      </c>
      <c r="D21" s="32" t="s">
        <v>168</v>
      </c>
      <c r="E21" s="27"/>
      <c r="F21" s="27"/>
      <c r="G21" s="27"/>
      <c r="H21" s="27"/>
      <c r="I21" s="27"/>
      <c r="J21" s="29">
        <f t="shared" si="0"/>
        <v>0</v>
      </c>
      <c r="K21" s="33"/>
    </row>
    <row r="22" spans="1:11" ht="17" x14ac:dyDescent="0.2">
      <c r="A22" s="6" t="s">
        <v>19</v>
      </c>
      <c r="B22" s="3" t="s">
        <v>73</v>
      </c>
      <c r="C22" s="2" t="s">
        <v>74</v>
      </c>
      <c r="D22" s="32" t="s">
        <v>168</v>
      </c>
      <c r="E22" s="27"/>
      <c r="F22" s="27"/>
      <c r="G22" s="27"/>
      <c r="H22" s="27"/>
      <c r="I22" s="27"/>
      <c r="J22" s="29">
        <f t="shared" si="0"/>
        <v>0</v>
      </c>
      <c r="K22" s="33"/>
    </row>
    <row r="23" spans="1:11" ht="34" x14ac:dyDescent="0.2">
      <c r="A23" s="5"/>
      <c r="B23" s="3" t="s">
        <v>94</v>
      </c>
      <c r="C23" s="2" t="s">
        <v>95</v>
      </c>
      <c r="D23" s="32" t="s">
        <v>168</v>
      </c>
      <c r="E23" s="27"/>
      <c r="F23" s="27"/>
      <c r="G23" s="27"/>
      <c r="H23" s="27"/>
      <c r="I23" s="27"/>
      <c r="J23" s="29">
        <f t="shared" si="0"/>
        <v>0</v>
      </c>
      <c r="K23" s="33"/>
    </row>
    <row r="24" spans="1:11" ht="17" x14ac:dyDescent="0.2">
      <c r="A24" s="5" t="s">
        <v>118</v>
      </c>
      <c r="B24" s="1" t="s">
        <v>119</v>
      </c>
      <c r="C24" s="2" t="s">
        <v>120</v>
      </c>
      <c r="D24" s="32" t="s">
        <v>168</v>
      </c>
      <c r="E24" s="27"/>
      <c r="F24" s="27"/>
      <c r="G24" s="27"/>
      <c r="H24" s="27"/>
      <c r="I24" s="27"/>
      <c r="J24" s="29">
        <f t="shared" si="0"/>
        <v>0</v>
      </c>
      <c r="K24" s="33"/>
    </row>
    <row r="25" spans="1:11" ht="17" x14ac:dyDescent="0.2">
      <c r="A25" s="1" t="s">
        <v>56</v>
      </c>
      <c r="B25" s="1" t="s">
        <v>57</v>
      </c>
      <c r="C25" s="2" t="s">
        <v>58</v>
      </c>
      <c r="D25" s="32" t="s">
        <v>168</v>
      </c>
      <c r="E25" s="27"/>
      <c r="F25" s="27"/>
      <c r="G25" s="27"/>
      <c r="H25" s="27"/>
      <c r="I25" s="27"/>
      <c r="J25" s="29">
        <f t="shared" si="0"/>
        <v>0</v>
      </c>
      <c r="K25" s="33"/>
    </row>
    <row r="26" spans="1:11" ht="17" x14ac:dyDescent="0.2">
      <c r="A26" s="1" t="s">
        <v>123</v>
      </c>
      <c r="B26" s="1" t="s">
        <v>126</v>
      </c>
      <c r="C26" s="2" t="s">
        <v>125</v>
      </c>
      <c r="D26" s="32" t="s">
        <v>168</v>
      </c>
      <c r="E26" s="27"/>
      <c r="F26" s="27"/>
      <c r="G26" s="27"/>
      <c r="H26" s="27"/>
      <c r="I26" s="27"/>
      <c r="J26" s="29">
        <f t="shared" si="0"/>
        <v>0</v>
      </c>
      <c r="K26" s="33"/>
    </row>
    <row r="27" spans="1:11" ht="17" x14ac:dyDescent="0.2">
      <c r="A27" s="4" t="s">
        <v>3</v>
      </c>
      <c r="B27" s="1" t="s">
        <v>4</v>
      </c>
      <c r="C27" s="2" t="s">
        <v>5</v>
      </c>
      <c r="D27" s="32" t="s">
        <v>168</v>
      </c>
      <c r="E27" s="27"/>
      <c r="F27" s="27"/>
      <c r="G27" s="27"/>
      <c r="H27" s="27"/>
      <c r="I27" s="27"/>
      <c r="J27" s="29">
        <f t="shared" si="0"/>
        <v>0</v>
      </c>
      <c r="K27" s="33"/>
    </row>
    <row r="28" spans="1:11" ht="17" x14ac:dyDescent="0.2">
      <c r="A28" s="4"/>
      <c r="B28" s="3" t="s">
        <v>82</v>
      </c>
      <c r="C28" s="2" t="s">
        <v>83</v>
      </c>
      <c r="D28" s="32" t="s">
        <v>168</v>
      </c>
      <c r="E28" s="27"/>
      <c r="F28" s="27"/>
      <c r="G28" s="27"/>
      <c r="H28" s="27"/>
      <c r="I28" s="27"/>
      <c r="J28" s="29">
        <f t="shared" si="0"/>
        <v>0</v>
      </c>
      <c r="K28" s="33"/>
    </row>
    <row r="29" spans="1:11" ht="17" x14ac:dyDescent="0.2">
      <c r="A29" s="6" t="s">
        <v>81</v>
      </c>
      <c r="B29" s="3" t="s">
        <v>103</v>
      </c>
      <c r="C29" s="2" t="s">
        <v>104</v>
      </c>
      <c r="D29" s="32" t="s">
        <v>168</v>
      </c>
      <c r="E29" s="27"/>
      <c r="F29" s="27"/>
      <c r="G29" s="27"/>
      <c r="H29" s="27"/>
      <c r="I29" s="27"/>
      <c r="J29" s="29">
        <f t="shared" si="0"/>
        <v>0</v>
      </c>
      <c r="K29" s="33"/>
    </row>
    <row r="30" spans="1:11" ht="17" x14ac:dyDescent="0.2">
      <c r="A30" s="6"/>
      <c r="B30" s="3" t="s">
        <v>109</v>
      </c>
      <c r="C30" s="2" t="s">
        <v>110</v>
      </c>
      <c r="D30" s="32" t="s">
        <v>168</v>
      </c>
      <c r="E30" s="27">
        <v>2</v>
      </c>
      <c r="F30" s="27">
        <v>2</v>
      </c>
      <c r="G30" s="27">
        <v>0</v>
      </c>
      <c r="H30" s="27">
        <v>2</v>
      </c>
      <c r="I30" s="27">
        <v>1</v>
      </c>
      <c r="J30" s="29">
        <f t="shared" si="0"/>
        <v>7</v>
      </c>
      <c r="K30" s="33"/>
    </row>
    <row r="31" spans="1:11" ht="17" x14ac:dyDescent="0.2">
      <c r="A31" s="6"/>
      <c r="B31" s="3" t="s">
        <v>111</v>
      </c>
      <c r="C31" s="2" t="s">
        <v>20</v>
      </c>
      <c r="D31" s="32" t="s">
        <v>168</v>
      </c>
      <c r="E31" s="27">
        <v>2</v>
      </c>
      <c r="F31" s="27">
        <v>2</v>
      </c>
      <c r="G31" s="27">
        <v>0</v>
      </c>
      <c r="H31" s="27">
        <v>2</v>
      </c>
      <c r="I31" s="27">
        <v>1</v>
      </c>
      <c r="J31" s="29">
        <f t="shared" si="0"/>
        <v>7</v>
      </c>
      <c r="K31" s="33"/>
    </row>
    <row r="32" spans="1:11" ht="17" x14ac:dyDescent="0.2">
      <c r="A32" s="4" t="s">
        <v>6</v>
      </c>
      <c r="B32" s="3" t="s">
        <v>136</v>
      </c>
      <c r="C32" s="2" t="s">
        <v>137</v>
      </c>
      <c r="D32" s="32" t="s">
        <v>168</v>
      </c>
      <c r="E32" s="27">
        <v>1</v>
      </c>
      <c r="F32" s="27">
        <v>1</v>
      </c>
      <c r="G32" s="27">
        <v>0</v>
      </c>
      <c r="H32" s="27">
        <v>2</v>
      </c>
      <c r="I32" s="27">
        <v>1</v>
      </c>
      <c r="J32" s="29">
        <f t="shared" si="0"/>
        <v>5</v>
      </c>
      <c r="K32" s="33"/>
    </row>
    <row r="33" spans="1:11" ht="17" x14ac:dyDescent="0.2">
      <c r="A33" s="5"/>
      <c r="B33" s="3" t="s">
        <v>127</v>
      </c>
      <c r="C33" s="2" t="s">
        <v>128</v>
      </c>
      <c r="D33" s="32" t="s">
        <v>168</v>
      </c>
      <c r="E33" s="27"/>
      <c r="F33" s="27"/>
      <c r="G33" s="27"/>
      <c r="H33" s="27"/>
      <c r="I33" s="27"/>
      <c r="J33" s="29">
        <f t="shared" si="0"/>
        <v>0</v>
      </c>
      <c r="K33" s="33"/>
    </row>
    <row r="34" spans="1:11" ht="17" x14ac:dyDescent="0.2">
      <c r="A34" s="5" t="s">
        <v>66</v>
      </c>
      <c r="B34" s="1" t="s">
        <v>67</v>
      </c>
      <c r="C34" s="2" t="s">
        <v>68</v>
      </c>
      <c r="D34" s="32" t="s">
        <v>168</v>
      </c>
      <c r="E34" s="27"/>
      <c r="F34" s="27"/>
      <c r="G34" s="27"/>
      <c r="H34" s="27"/>
      <c r="I34" s="27"/>
      <c r="J34" s="29">
        <f t="shared" si="0"/>
        <v>0</v>
      </c>
      <c r="K34" s="33"/>
    </row>
    <row r="35" spans="1:11" ht="17" x14ac:dyDescent="0.2">
      <c r="A35" s="1" t="s">
        <v>75</v>
      </c>
      <c r="B35" s="1" t="s">
        <v>76</v>
      </c>
      <c r="C35" s="2" t="s">
        <v>65</v>
      </c>
      <c r="D35" s="32" t="s">
        <v>168</v>
      </c>
      <c r="E35" s="27"/>
      <c r="F35" s="27"/>
      <c r="G35" s="27"/>
      <c r="H35" s="27"/>
      <c r="I35" s="27"/>
      <c r="J35" s="29">
        <f t="shared" si="0"/>
        <v>0</v>
      </c>
      <c r="K35" s="33"/>
    </row>
    <row r="36" spans="1:11" ht="17" x14ac:dyDescent="0.2">
      <c r="A36" s="1" t="s">
        <v>85</v>
      </c>
      <c r="B36" s="1" t="s">
        <v>150</v>
      </c>
      <c r="C36" s="2" t="s">
        <v>86</v>
      </c>
      <c r="D36" s="32" t="s">
        <v>168</v>
      </c>
      <c r="E36" s="27"/>
      <c r="F36" s="27"/>
      <c r="G36" s="27"/>
      <c r="H36" s="27"/>
      <c r="I36" s="27"/>
      <c r="J36" s="29">
        <f t="shared" si="0"/>
        <v>0</v>
      </c>
      <c r="K36" s="33"/>
    </row>
    <row r="37" spans="1:11" ht="17" x14ac:dyDescent="0.2">
      <c r="A37" s="1" t="s">
        <v>13</v>
      </c>
      <c r="B37" s="1" t="s">
        <v>14</v>
      </c>
      <c r="C37" s="2" t="s">
        <v>15</v>
      </c>
      <c r="D37" s="32" t="s">
        <v>168</v>
      </c>
      <c r="E37" s="27">
        <v>1</v>
      </c>
      <c r="F37" s="27">
        <v>0</v>
      </c>
      <c r="G37" s="27">
        <v>0</v>
      </c>
      <c r="H37" s="27">
        <v>0</v>
      </c>
      <c r="I37" s="27">
        <v>1</v>
      </c>
      <c r="J37" s="29">
        <f t="shared" si="0"/>
        <v>2</v>
      </c>
      <c r="K37" s="29">
        <v>5</v>
      </c>
    </row>
    <row r="38" spans="1:11" ht="17" x14ac:dyDescent="0.2">
      <c r="A38" s="1" t="s">
        <v>151</v>
      </c>
      <c r="B38" s="1" t="s">
        <v>69</v>
      </c>
      <c r="C38" s="2" t="s">
        <v>70</v>
      </c>
      <c r="D38" s="32" t="s">
        <v>168</v>
      </c>
      <c r="E38" s="27"/>
      <c r="F38" s="27"/>
      <c r="G38" s="27"/>
      <c r="H38" s="27"/>
      <c r="I38" s="27"/>
      <c r="J38" s="29">
        <f t="shared" si="0"/>
        <v>0</v>
      </c>
      <c r="K38" s="33"/>
    </row>
    <row r="39" spans="1:11" ht="17" x14ac:dyDescent="0.2">
      <c r="A39" s="1" t="s">
        <v>16</v>
      </c>
      <c r="B39" s="1" t="s">
        <v>17</v>
      </c>
      <c r="C39" s="2" t="s">
        <v>18</v>
      </c>
      <c r="D39" s="32" t="s">
        <v>168</v>
      </c>
      <c r="E39" s="27"/>
      <c r="F39" s="27"/>
      <c r="G39" s="27"/>
      <c r="H39" s="27"/>
      <c r="I39" s="27"/>
      <c r="J39" s="29">
        <f t="shared" si="0"/>
        <v>0</v>
      </c>
      <c r="K39" s="33"/>
    </row>
    <row r="40" spans="1:11" ht="17" x14ac:dyDescent="0.2">
      <c r="A40" s="1" t="s">
        <v>53</v>
      </c>
      <c r="B40" s="1" t="s">
        <v>116</v>
      </c>
      <c r="C40" s="2" t="s">
        <v>117</v>
      </c>
      <c r="D40" s="32" t="s">
        <v>168</v>
      </c>
      <c r="E40" s="27">
        <v>1</v>
      </c>
      <c r="F40" s="27">
        <v>1</v>
      </c>
      <c r="G40" s="27">
        <v>1</v>
      </c>
      <c r="H40" s="27">
        <v>2</v>
      </c>
      <c r="I40" s="27">
        <v>2</v>
      </c>
      <c r="J40" s="29">
        <f t="shared" si="0"/>
        <v>7</v>
      </c>
      <c r="K40" s="33">
        <v>3</v>
      </c>
    </row>
    <row r="41" spans="1:11" ht="17" x14ac:dyDescent="0.2">
      <c r="A41" s="1" t="s">
        <v>53</v>
      </c>
      <c r="B41" s="1" t="s">
        <v>32</v>
      </c>
      <c r="C41" s="2" t="s">
        <v>33</v>
      </c>
      <c r="D41" s="32" t="s">
        <v>168</v>
      </c>
      <c r="E41" s="27">
        <v>1</v>
      </c>
      <c r="F41" s="27">
        <v>1</v>
      </c>
      <c r="G41" s="27">
        <v>0</v>
      </c>
      <c r="H41" s="27">
        <v>2</v>
      </c>
      <c r="I41" s="27">
        <v>2</v>
      </c>
      <c r="J41" s="29">
        <f t="shared" si="0"/>
        <v>6</v>
      </c>
      <c r="K41" s="29">
        <v>4</v>
      </c>
    </row>
    <row r="42" spans="1:11" ht="17" x14ac:dyDescent="0.2">
      <c r="A42" s="1" t="s">
        <v>133</v>
      </c>
      <c r="B42" s="1" t="s">
        <v>134</v>
      </c>
      <c r="C42" s="2" t="s">
        <v>135</v>
      </c>
      <c r="D42" s="32" t="s">
        <v>168</v>
      </c>
      <c r="E42" s="27">
        <v>2</v>
      </c>
      <c r="F42" s="27">
        <v>2</v>
      </c>
      <c r="G42" s="27">
        <v>1</v>
      </c>
      <c r="H42" s="27">
        <v>2</v>
      </c>
      <c r="I42" s="27">
        <v>2</v>
      </c>
      <c r="J42" s="29">
        <f t="shared" si="0"/>
        <v>9</v>
      </c>
      <c r="K42" s="33">
        <v>1</v>
      </c>
    </row>
    <row r="43" spans="1:11" ht="17" x14ac:dyDescent="0.2">
      <c r="A43" s="1" t="s">
        <v>106</v>
      </c>
      <c r="B43" s="1" t="s">
        <v>154</v>
      </c>
      <c r="C43" s="2" t="s">
        <v>20</v>
      </c>
      <c r="D43" s="32" t="s">
        <v>168</v>
      </c>
      <c r="E43" s="27"/>
      <c r="F43" s="27"/>
      <c r="G43" s="27"/>
      <c r="H43" s="27"/>
      <c r="I43" s="27"/>
      <c r="J43" s="29">
        <f t="shared" si="0"/>
        <v>0</v>
      </c>
      <c r="K43" s="3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tabSelected="1" workbookViewId="0">
      <selection activeCell="E9" sqref="E9"/>
    </sheetView>
  </sheetViews>
  <sheetFormatPr baseColWidth="10" defaultColWidth="8.83203125" defaultRowHeight="13" x14ac:dyDescent="0.15"/>
  <cols>
    <col min="1" max="1" width="31.5" customWidth="1"/>
    <col min="2" max="2" width="32.6640625" customWidth="1"/>
    <col min="3" max="3" width="20.1640625" customWidth="1"/>
    <col min="4" max="4" width="21" customWidth="1"/>
    <col min="5" max="5" width="13.1640625" customWidth="1"/>
    <col min="6" max="6" width="14.83203125" customWidth="1"/>
    <col min="7" max="7" width="14.6640625" customWidth="1"/>
    <col min="8" max="9" width="18.5" customWidth="1"/>
    <col min="10" max="10" width="13.5" customWidth="1"/>
    <col min="11" max="11" width="15.6640625" customWidth="1"/>
  </cols>
  <sheetData>
    <row r="1" spans="1:11" ht="34" x14ac:dyDescent="0.2">
      <c r="A1" s="13" t="s">
        <v>145</v>
      </c>
      <c r="B1" s="21" t="s">
        <v>146</v>
      </c>
      <c r="C1" s="24" t="s">
        <v>147</v>
      </c>
      <c r="D1" s="24" t="s">
        <v>148</v>
      </c>
      <c r="E1" s="30" t="s">
        <v>169</v>
      </c>
      <c r="F1" s="30" t="s">
        <v>170</v>
      </c>
      <c r="G1" s="30" t="s">
        <v>171</v>
      </c>
      <c r="H1" s="30" t="s">
        <v>172</v>
      </c>
      <c r="I1" s="30" t="s">
        <v>173</v>
      </c>
      <c r="J1" s="29" t="s">
        <v>174</v>
      </c>
      <c r="K1" s="29" t="s">
        <v>163</v>
      </c>
    </row>
    <row r="2" spans="1:11" ht="16" x14ac:dyDescent="0.2">
      <c r="A2" s="14" t="s">
        <v>161</v>
      </c>
      <c r="B2" s="14" t="s">
        <v>28</v>
      </c>
      <c r="C2" s="14" t="s">
        <v>29</v>
      </c>
      <c r="D2" s="19" t="s">
        <v>2</v>
      </c>
      <c r="E2" s="27"/>
      <c r="F2" s="27"/>
      <c r="G2" s="27"/>
      <c r="H2" s="27"/>
      <c r="I2" s="27"/>
      <c r="J2" s="29">
        <f t="shared" ref="J2:J11" si="0">I2+H2+G2+F2+E2</f>
        <v>0</v>
      </c>
      <c r="K2" s="29"/>
    </row>
    <row r="3" spans="1:11" ht="16" x14ac:dyDescent="0.2">
      <c r="A3" s="14" t="s">
        <v>153</v>
      </c>
      <c r="B3" s="14" t="s">
        <v>35</v>
      </c>
      <c r="C3" s="14" t="s">
        <v>40</v>
      </c>
      <c r="D3" s="19" t="s">
        <v>2</v>
      </c>
      <c r="E3" s="27"/>
      <c r="F3" s="27"/>
      <c r="G3" s="27"/>
      <c r="H3" s="27"/>
      <c r="I3" s="27"/>
      <c r="J3" s="29">
        <f t="shared" si="0"/>
        <v>0</v>
      </c>
      <c r="K3" s="29"/>
    </row>
    <row r="4" spans="1:11" ht="16" x14ac:dyDescent="0.2">
      <c r="A4" s="14" t="s">
        <v>162</v>
      </c>
      <c r="B4" s="14" t="s">
        <v>129</v>
      </c>
      <c r="C4" s="14" t="s">
        <v>7</v>
      </c>
      <c r="D4" s="19" t="s">
        <v>2</v>
      </c>
      <c r="E4" s="27"/>
      <c r="F4" s="27"/>
      <c r="G4" s="27"/>
      <c r="H4" s="27"/>
      <c r="I4" s="27"/>
      <c r="J4" s="29">
        <f t="shared" si="0"/>
        <v>0</v>
      </c>
      <c r="K4" s="29"/>
    </row>
    <row r="5" spans="1:11" ht="16" x14ac:dyDescent="0.2">
      <c r="A5" s="14" t="s">
        <v>160</v>
      </c>
      <c r="B5" s="14" t="s">
        <v>11</v>
      </c>
      <c r="C5" s="14" t="s">
        <v>12</v>
      </c>
      <c r="D5" s="19" t="s">
        <v>2</v>
      </c>
      <c r="E5" s="27">
        <v>1</v>
      </c>
      <c r="F5" s="27">
        <v>2</v>
      </c>
      <c r="G5" s="27">
        <v>0</v>
      </c>
      <c r="H5" s="27">
        <v>2</v>
      </c>
      <c r="I5" s="27">
        <v>2</v>
      </c>
      <c r="J5" s="29">
        <f t="shared" si="0"/>
        <v>7</v>
      </c>
      <c r="K5" s="33">
        <v>3</v>
      </c>
    </row>
    <row r="6" spans="1:11" ht="16" x14ac:dyDescent="0.2">
      <c r="A6" s="14" t="s">
        <v>23</v>
      </c>
      <c r="B6" s="14" t="s">
        <v>24</v>
      </c>
      <c r="C6" s="14" t="s">
        <v>25</v>
      </c>
      <c r="D6" s="19" t="s">
        <v>2</v>
      </c>
      <c r="E6" s="27"/>
      <c r="F6" s="27"/>
      <c r="G6" s="27"/>
      <c r="H6" s="27"/>
      <c r="I6" s="27"/>
      <c r="J6" s="29">
        <f t="shared" si="0"/>
        <v>0</v>
      </c>
      <c r="K6" s="33"/>
    </row>
    <row r="7" spans="1:11" ht="16" x14ac:dyDescent="0.2">
      <c r="A7" s="15" t="s">
        <v>19</v>
      </c>
      <c r="B7" s="15" t="s">
        <v>0</v>
      </c>
      <c r="C7" s="15" t="s">
        <v>1</v>
      </c>
      <c r="D7" s="20" t="s">
        <v>2</v>
      </c>
      <c r="E7" s="27"/>
      <c r="F7" s="27"/>
      <c r="G7" s="27"/>
      <c r="H7" s="27"/>
      <c r="I7" s="27"/>
      <c r="J7" s="29">
        <f t="shared" si="0"/>
        <v>0</v>
      </c>
      <c r="K7" s="33"/>
    </row>
    <row r="8" spans="1:11" ht="16" x14ac:dyDescent="0.2">
      <c r="A8" s="17" t="s">
        <v>123</v>
      </c>
      <c r="B8" s="14" t="s">
        <v>124</v>
      </c>
      <c r="C8" s="14" t="s">
        <v>125</v>
      </c>
      <c r="D8" s="19" t="s">
        <v>2</v>
      </c>
      <c r="E8" s="27"/>
      <c r="F8" s="27"/>
      <c r="G8" s="27"/>
      <c r="H8" s="27"/>
      <c r="I8" s="27"/>
      <c r="J8" s="29">
        <f t="shared" si="0"/>
        <v>0</v>
      </c>
      <c r="K8" s="33"/>
    </row>
    <row r="9" spans="1:11" ht="16" x14ac:dyDescent="0.2">
      <c r="A9" s="7"/>
      <c r="B9" s="16" t="s">
        <v>30</v>
      </c>
      <c r="C9" s="14" t="s">
        <v>31</v>
      </c>
      <c r="D9" s="19" t="s">
        <v>2</v>
      </c>
      <c r="E9" s="37">
        <v>2</v>
      </c>
      <c r="F9" s="27">
        <v>2</v>
      </c>
      <c r="G9" s="27">
        <v>0</v>
      </c>
      <c r="H9" s="27">
        <v>2</v>
      </c>
      <c r="I9" s="27">
        <v>2</v>
      </c>
      <c r="J9" s="29">
        <f t="shared" si="0"/>
        <v>8</v>
      </c>
      <c r="K9" s="33">
        <v>2</v>
      </c>
    </row>
    <row r="10" spans="1:11" ht="16" x14ac:dyDescent="0.2">
      <c r="A10" s="8" t="s">
        <v>159</v>
      </c>
      <c r="B10" s="16" t="s">
        <v>98</v>
      </c>
      <c r="C10" s="14" t="s">
        <v>12</v>
      </c>
      <c r="D10" s="19" t="s">
        <v>2</v>
      </c>
      <c r="E10" s="27"/>
      <c r="F10" s="27"/>
      <c r="G10" s="27"/>
      <c r="H10" s="27"/>
      <c r="I10" s="27"/>
      <c r="J10" s="29">
        <f t="shared" si="0"/>
        <v>0</v>
      </c>
      <c r="K10" s="33"/>
    </row>
    <row r="11" spans="1:11" ht="16" x14ac:dyDescent="0.2">
      <c r="A11" s="26"/>
      <c r="B11" s="16" t="s">
        <v>121</v>
      </c>
      <c r="C11" s="14" t="s">
        <v>122</v>
      </c>
      <c r="D11" s="19" t="s">
        <v>2</v>
      </c>
      <c r="E11" s="27">
        <v>2</v>
      </c>
      <c r="F11" s="27">
        <v>2</v>
      </c>
      <c r="G11" s="27">
        <v>1</v>
      </c>
      <c r="H11" s="27">
        <v>2</v>
      </c>
      <c r="I11" s="27">
        <v>2</v>
      </c>
      <c r="J11" s="29">
        <f t="shared" si="0"/>
        <v>9</v>
      </c>
      <c r="K11" s="33">
        <v>1</v>
      </c>
    </row>
    <row r="12" spans="1:11" ht="16" x14ac:dyDescent="0.2">
      <c r="A12" s="18" t="s">
        <v>87</v>
      </c>
      <c r="B12" s="14" t="s">
        <v>88</v>
      </c>
      <c r="C12" s="14" t="s">
        <v>89</v>
      </c>
      <c r="D12" s="19" t="s">
        <v>2</v>
      </c>
      <c r="E12" s="27">
        <v>2</v>
      </c>
      <c r="F12" s="27">
        <v>2</v>
      </c>
      <c r="G12" s="27">
        <v>0</v>
      </c>
      <c r="H12" s="27">
        <v>2</v>
      </c>
      <c r="I12" s="27">
        <v>2</v>
      </c>
      <c r="J12" s="29">
        <f>I12+H12+G12+F12+E12</f>
        <v>8</v>
      </c>
      <c r="K12" s="33">
        <v>2</v>
      </c>
    </row>
    <row r="13" spans="1:11" ht="16" x14ac:dyDescent="0.2">
      <c r="A13" s="14" t="s">
        <v>41</v>
      </c>
      <c r="B13" s="14" t="s">
        <v>42</v>
      </c>
      <c r="C13" s="14" t="s">
        <v>43</v>
      </c>
      <c r="D13" s="19" t="s">
        <v>2</v>
      </c>
      <c r="E13" s="27"/>
      <c r="F13" s="27"/>
      <c r="G13" s="27"/>
      <c r="H13" s="27"/>
      <c r="I13" s="27"/>
      <c r="J13" s="29">
        <f t="shared" ref="J13:J20" si="1">I13+H13+G13+F13+E13</f>
        <v>0</v>
      </c>
      <c r="K13" s="33"/>
    </row>
    <row r="14" spans="1:11" ht="16" x14ac:dyDescent="0.2">
      <c r="A14" s="14" t="s">
        <v>8</v>
      </c>
      <c r="B14" s="14" t="s">
        <v>9</v>
      </c>
      <c r="C14" s="14" t="s">
        <v>10</v>
      </c>
      <c r="D14" s="19" t="s">
        <v>2</v>
      </c>
      <c r="E14" s="27"/>
      <c r="F14" s="27"/>
      <c r="G14" s="27"/>
      <c r="H14" s="27"/>
      <c r="I14" s="27"/>
      <c r="J14" s="29">
        <f t="shared" si="1"/>
        <v>0</v>
      </c>
      <c r="K14" s="33"/>
    </row>
    <row r="15" spans="1:11" ht="16" x14ac:dyDescent="0.2">
      <c r="A15" s="14" t="s">
        <v>53</v>
      </c>
      <c r="B15" s="14" t="s">
        <v>54</v>
      </c>
      <c r="C15" s="14" t="s">
        <v>55</v>
      </c>
      <c r="D15" s="19" t="s">
        <v>2</v>
      </c>
      <c r="E15" s="27"/>
      <c r="F15" s="27"/>
      <c r="G15" s="27"/>
      <c r="H15" s="27"/>
      <c r="I15" s="27"/>
      <c r="J15" s="29">
        <f t="shared" si="1"/>
        <v>0</v>
      </c>
      <c r="K15" s="33"/>
    </row>
    <row r="16" spans="1:11" ht="16" x14ac:dyDescent="0.2">
      <c r="A16" s="14" t="s">
        <v>53</v>
      </c>
      <c r="B16" s="14" t="s">
        <v>71</v>
      </c>
      <c r="C16" s="14" t="s">
        <v>72</v>
      </c>
      <c r="D16" s="19" t="s">
        <v>2</v>
      </c>
      <c r="E16" s="27"/>
      <c r="F16" s="27"/>
      <c r="G16" s="27"/>
      <c r="H16" s="27"/>
      <c r="I16" s="27"/>
      <c r="J16" s="29">
        <f t="shared" si="1"/>
        <v>0</v>
      </c>
      <c r="K16" s="33"/>
    </row>
    <row r="17" spans="1:11" ht="16" x14ac:dyDescent="0.2">
      <c r="A17" s="14" t="s">
        <v>50</v>
      </c>
      <c r="B17" s="14" t="s">
        <v>51</v>
      </c>
      <c r="C17" s="14" t="s">
        <v>52</v>
      </c>
      <c r="D17" s="19" t="s">
        <v>2</v>
      </c>
      <c r="E17" s="27"/>
      <c r="F17" s="27"/>
      <c r="G17" s="27"/>
      <c r="H17" s="27"/>
      <c r="I17" s="27"/>
      <c r="J17" s="29">
        <f t="shared" si="1"/>
        <v>0</v>
      </c>
      <c r="K17" s="33"/>
    </row>
    <row r="18" spans="1:11" ht="16" x14ac:dyDescent="0.2">
      <c r="A18" s="14" t="s">
        <v>106</v>
      </c>
      <c r="B18" s="14" t="s">
        <v>26</v>
      </c>
      <c r="C18" s="14" t="s">
        <v>27</v>
      </c>
      <c r="D18" s="19" t="s">
        <v>2</v>
      </c>
      <c r="E18" s="27"/>
      <c r="F18" s="27"/>
      <c r="G18" s="27"/>
      <c r="H18" s="27"/>
      <c r="I18" s="27"/>
      <c r="J18" s="29">
        <f t="shared" si="1"/>
        <v>0</v>
      </c>
      <c r="K18" s="33"/>
    </row>
    <row r="19" spans="1:11" ht="16" x14ac:dyDescent="0.2">
      <c r="A19" s="14" t="s">
        <v>106</v>
      </c>
      <c r="B19" s="14" t="s">
        <v>61</v>
      </c>
      <c r="C19" s="14" t="s">
        <v>62</v>
      </c>
      <c r="D19" s="19" t="s">
        <v>2</v>
      </c>
      <c r="E19" s="27"/>
      <c r="F19" s="27"/>
      <c r="G19" s="27"/>
      <c r="H19" s="27"/>
      <c r="I19" s="27"/>
      <c r="J19" s="29">
        <f t="shared" si="1"/>
        <v>0</v>
      </c>
      <c r="K19" s="33"/>
    </row>
    <row r="20" spans="1:11" ht="16" x14ac:dyDescent="0.2">
      <c r="A20" s="14" t="s">
        <v>164</v>
      </c>
      <c r="B20" s="14" t="s">
        <v>166</v>
      </c>
      <c r="C20" s="14" t="s">
        <v>165</v>
      </c>
      <c r="D20" s="19" t="s">
        <v>2</v>
      </c>
      <c r="E20" s="27"/>
      <c r="F20" s="27"/>
      <c r="G20" s="27"/>
      <c r="H20" s="27"/>
      <c r="I20" s="27"/>
      <c r="J20" s="29">
        <f t="shared" si="1"/>
        <v>0</v>
      </c>
      <c r="K20" s="3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2023-04-26T14:11:37Z</dcterms:created>
  <dcterms:modified xsi:type="dcterms:W3CDTF">2023-05-25T10:48:43Z</dcterms:modified>
</cp:coreProperties>
</file>